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산출내역서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맑은 고딕"/>
      <b val="1"/>
      <sz val="16"/>
    </font>
    <font>
      <name val="맑은 고딕"/>
      <i val="1"/>
      <color rgb="006B7D84"/>
      <sz val="9"/>
    </font>
    <font>
      <name val="맑은 고딕"/>
      <b val="1"/>
      <sz val="10"/>
    </font>
    <font>
      <name val="맑은 고딕"/>
      <b val="1"/>
      <color rgb="00FFFFFF"/>
      <sz val="10"/>
    </font>
    <font>
      <name val="맑은 고딕"/>
      <sz val="10"/>
    </font>
    <font>
      <name val="맑은 고딕"/>
      <b val="1"/>
      <color rgb="00333333"/>
      <sz val="9"/>
    </font>
    <font>
      <name val="맑은 고딕"/>
      <color rgb="006B7D84"/>
      <sz val="9"/>
    </font>
  </fonts>
  <fills count="6">
    <fill>
      <patternFill/>
    </fill>
    <fill>
      <patternFill patternType="gray125"/>
    </fill>
    <fill>
      <patternFill patternType="solid">
        <fgColor rgb="000D4A5E"/>
      </patternFill>
    </fill>
    <fill>
      <patternFill patternType="solid">
        <fgColor rgb="00FFF8DC"/>
      </patternFill>
    </fill>
    <fill>
      <patternFill patternType="solid">
        <fgColor rgb="00E8F1F5"/>
      </patternFill>
    </fill>
    <fill>
      <patternFill patternType="solid">
        <fgColor rgb="00EEF5F8"/>
      </patternFill>
    </fill>
  </fills>
  <borders count="2">
    <border>
      <left/>
      <right/>
      <top/>
      <bottom/>
      <diagonal/>
    </border>
    <border>
      <left style="thin">
        <color rgb="00DBE7EC"/>
      </left>
      <right style="thin">
        <color rgb="00DBE7EC"/>
      </right>
      <top style="thin">
        <color rgb="00DBE7EC"/>
      </top>
      <bottom style="thin">
        <color rgb="00DBE7EC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/>
    </xf>
    <xf numFmtId="0" fontId="3" fillId="0" borderId="1" pivotButton="0" quotePrefix="0" xfId="0"/>
    <xf numFmtId="0" fontId="5" fillId="0" borderId="1" pivotButton="0" quotePrefix="0" xfId="0"/>
    <xf numFmtId="0" fontId="5" fillId="3" borderId="1" pivotButton="0" quotePrefix="0" xfId="0"/>
    <xf numFmtId="3" fontId="5" fillId="3" borderId="1" pivotButton="0" quotePrefix="0" xfId="0"/>
    <xf numFmtId="3" fontId="5" fillId="0" borderId="1" pivotButton="0" quotePrefix="0" xfId="0"/>
    <xf numFmtId="0" fontId="3" fillId="4" borderId="1" pivotButton="0" quotePrefix="0" xfId="0"/>
    <xf numFmtId="0" fontId="0" fillId="4" borderId="1" pivotButton="0" quotePrefix="0" xfId="0"/>
    <xf numFmtId="3" fontId="3" fillId="4" borderId="1" pivotButton="0" quotePrefix="0" xfId="0"/>
    <xf numFmtId="9" fontId="0" fillId="3" borderId="1" pivotButton="0" quotePrefix="0" xfId="0"/>
    <xf numFmtId="0" fontId="3" fillId="5" borderId="1" pivotButton="0" quotePrefix="0" xfId="0"/>
    <xf numFmtId="0" fontId="0" fillId="5" borderId="1" pivotButton="0" quotePrefix="0" xfId="0"/>
    <xf numFmtId="3" fontId="3" fillId="5" borderId="1" pivotButton="0" quotePrefix="0" xfId="0"/>
    <xf numFmtId="0" fontId="6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0" customWidth="1" min="1" max="1"/>
    <col width="26" customWidth="1" min="2" max="2"/>
    <col width="30" customWidth="1" min="3" max="3"/>
    <col width="8" customWidth="1" min="4" max="4"/>
    <col width="8" customWidth="1" min="5" max="5"/>
    <col width="14" customWidth="1" min="6" max="6"/>
    <col width="16" customWidth="1" min="7" max="7"/>
    <col width="24" customWidth="1" min="8" max="8"/>
  </cols>
  <sheetData>
    <row r="1">
      <c r="A1" s="1" t="inlineStr">
        <is>
          <t>홍보영상 제작 용역 산출내역서</t>
        </is>
      </c>
    </row>
    <row r="2">
      <c r="A2" s="2" t="inlineStr">
        <is>
          <t>항목별 단가·부가세 별도 형식입니다. 노란 칸만 채우면 금액·소계·합계가 계산됩니다. 일반관리비·이윤이 필요 없으면 비율을 0으로 두세요.</t>
        </is>
      </c>
    </row>
    <row r="3">
      <c r="A3" s="3" t="inlineStr">
        <is>
          <t>사업명</t>
        </is>
      </c>
      <c r="B3" t="inlineStr"/>
      <c r="E3" s="3" t="inlineStr">
        <is>
          <t>업체명</t>
        </is>
      </c>
      <c r="F3" t="inlineStr"/>
    </row>
    <row r="4">
      <c r="A4" s="3" t="inlineStr">
        <is>
          <t>작성일</t>
        </is>
      </c>
      <c r="B4" t="inlineStr"/>
      <c r="E4" s="3" t="inlineStr">
        <is>
          <t>담당자</t>
        </is>
      </c>
      <c r="F4" t="inlineStr"/>
    </row>
    <row r="6">
      <c r="A6" s="4" t="inlineStr">
        <is>
          <t>구분</t>
        </is>
      </c>
      <c r="B6" s="4" t="inlineStr">
        <is>
          <t>항목</t>
        </is>
      </c>
      <c r="C6" s="4" t="inlineStr">
        <is>
          <t>규격·내용</t>
        </is>
      </c>
      <c r="D6" s="4" t="inlineStr">
        <is>
          <t>수량</t>
        </is>
      </c>
      <c r="E6" s="4" t="inlineStr">
        <is>
          <t>단위</t>
        </is>
      </c>
      <c r="F6" s="4" t="inlineStr">
        <is>
          <t>단가</t>
        </is>
      </c>
      <c r="G6" s="4" t="inlineStr">
        <is>
          <t>금액</t>
        </is>
      </c>
      <c r="H6" s="4" t="inlineStr">
        <is>
          <t>비고</t>
        </is>
      </c>
    </row>
    <row r="7">
      <c r="A7" s="5" t="inlineStr">
        <is>
          <t>기획</t>
        </is>
      </c>
      <c r="B7" s="6" t="inlineStr">
        <is>
          <t>구성안·시나리오·콘티</t>
        </is>
      </c>
      <c r="C7" s="6" t="inlineStr"/>
      <c r="D7" s="7" t="n"/>
      <c r="E7" s="6" t="inlineStr">
        <is>
          <t>식</t>
        </is>
      </c>
      <c r="F7" s="8" t="n"/>
      <c r="G7" s="9">
        <f>IF(OR(D7="",F7=""),0,D7*F7)</f>
        <v/>
      </c>
      <c r="H7" s="6" t="n"/>
    </row>
    <row r="8">
      <c r="A8" s="5" t="inlineStr"/>
      <c r="B8" s="6" t="inlineStr">
        <is>
          <t>사전답사·PPM 회의</t>
        </is>
      </c>
      <c r="C8" s="6" t="inlineStr"/>
      <c r="D8" s="7" t="n"/>
      <c r="E8" s="6" t="inlineStr">
        <is>
          <t>회</t>
        </is>
      </c>
      <c r="F8" s="8" t="n"/>
      <c r="G8" s="9">
        <f>IF(OR(D8="",F8=""),0,D8*F8)</f>
        <v/>
      </c>
      <c r="H8" s="6" t="n"/>
    </row>
    <row r="9">
      <c r="A9" s="5" t="inlineStr">
        <is>
          <t>촬영</t>
        </is>
      </c>
      <c r="B9" s="6" t="inlineStr">
        <is>
          <t>촬영감독·스태프 인건비</t>
        </is>
      </c>
      <c r="C9" s="6" t="inlineStr">
        <is>
          <t>○일 × ○명</t>
        </is>
      </c>
      <c r="D9" s="7" t="n"/>
      <c r="E9" s="6" t="inlineStr">
        <is>
          <t>인·일</t>
        </is>
      </c>
      <c r="F9" s="8" t="n"/>
      <c r="G9" s="9">
        <f>IF(OR(D9="",F9=""),0,D9*F9)</f>
        <v/>
      </c>
      <c r="H9" s="6" t="n"/>
    </row>
    <row r="10">
      <c r="A10" s="5" t="inlineStr"/>
      <c r="B10" s="6" t="inlineStr">
        <is>
          <t>카메라·렌즈·조명 장비</t>
        </is>
      </c>
      <c r="C10" s="6" t="inlineStr"/>
      <c r="D10" s="7" t="n"/>
      <c r="E10" s="6" t="inlineStr">
        <is>
          <t>일</t>
        </is>
      </c>
      <c r="F10" s="8" t="n"/>
      <c r="G10" s="9">
        <f>IF(OR(D10="",F10=""),0,D10*F10)</f>
        <v/>
      </c>
      <c r="H10" s="6" t="n"/>
    </row>
    <row r="11">
      <c r="A11" s="5" t="inlineStr"/>
      <c r="B11" s="6" t="inlineStr">
        <is>
          <t>특수장비(드론·짐벌 등)</t>
        </is>
      </c>
      <c r="C11" s="6" t="inlineStr">
        <is>
          <t>해당 시</t>
        </is>
      </c>
      <c r="D11" s="7" t="n"/>
      <c r="E11" s="6" t="inlineStr">
        <is>
          <t>일</t>
        </is>
      </c>
      <c r="F11" s="8" t="n"/>
      <c r="G11" s="9">
        <f>IF(OR(D11="",F11=""),0,D11*F11)</f>
        <v/>
      </c>
      <c r="H11" s="6" t="n"/>
    </row>
    <row r="12">
      <c r="A12" s="5" t="inlineStr"/>
      <c r="B12" s="6" t="inlineStr">
        <is>
          <t>스튜디오·로케이션 대관</t>
        </is>
      </c>
      <c r="C12" s="6" t="inlineStr"/>
      <c r="D12" s="7" t="n"/>
      <c r="E12" s="6" t="inlineStr">
        <is>
          <t>일</t>
        </is>
      </c>
      <c r="F12" s="8" t="n"/>
      <c r="G12" s="9">
        <f>IF(OR(D12="",F12=""),0,D12*F12)</f>
        <v/>
      </c>
      <c r="H12" s="6" t="n"/>
    </row>
    <row r="13">
      <c r="A13" s="5" t="inlineStr"/>
      <c r="B13" s="6" t="inlineStr">
        <is>
          <t>미술·소품·의상</t>
        </is>
      </c>
      <c r="C13" s="6" t="inlineStr"/>
      <c r="D13" s="7" t="n"/>
      <c r="E13" s="6" t="inlineStr">
        <is>
          <t>식</t>
        </is>
      </c>
      <c r="F13" s="8" t="n"/>
      <c r="G13" s="9">
        <f>IF(OR(D13="",F13=""),0,D13*F13)</f>
        <v/>
      </c>
      <c r="H13" s="6" t="n"/>
    </row>
    <row r="14">
      <c r="A14" s="5" t="inlineStr"/>
      <c r="B14" s="6" t="inlineStr">
        <is>
          <t>출연자·모델</t>
        </is>
      </c>
      <c r="C14" s="6" t="inlineStr"/>
      <c r="D14" s="7" t="n"/>
      <c r="E14" s="6" t="inlineStr">
        <is>
          <t>명</t>
        </is>
      </c>
      <c r="F14" s="8" t="n"/>
      <c r="G14" s="9">
        <f>IF(OR(D14="",F14=""),0,D14*F14)</f>
        <v/>
      </c>
      <c r="H14" s="6" t="n"/>
    </row>
    <row r="15">
      <c r="A15" s="5" t="inlineStr">
        <is>
          <t>후반</t>
        </is>
      </c>
      <c r="B15" s="6" t="inlineStr">
        <is>
          <t>종합편집</t>
        </is>
      </c>
      <c r="C15" s="6" t="inlineStr">
        <is>
          <t>본편 ○분</t>
        </is>
      </c>
      <c r="D15" s="7" t="n"/>
      <c r="E15" s="6" t="inlineStr">
        <is>
          <t>식</t>
        </is>
      </c>
      <c r="F15" s="8" t="n"/>
      <c r="G15" s="9">
        <f>IF(OR(D15="",F15=""),0,D15*F15)</f>
        <v/>
      </c>
      <c r="H15" s="6" t="n"/>
    </row>
    <row r="16">
      <c r="A16" s="5" t="inlineStr"/>
      <c r="B16" s="6" t="inlineStr">
        <is>
          <t>색보정</t>
        </is>
      </c>
      <c r="C16" s="6" t="inlineStr"/>
      <c r="D16" s="7" t="n"/>
      <c r="E16" s="6" t="inlineStr">
        <is>
          <t>식</t>
        </is>
      </c>
      <c r="F16" s="8" t="n"/>
      <c r="G16" s="9">
        <f>IF(OR(D16="",F16=""),0,D16*F16)</f>
        <v/>
      </c>
      <c r="H16" s="6" t="n"/>
    </row>
    <row r="17">
      <c r="A17" s="5" t="inlineStr"/>
      <c r="B17" s="6" t="inlineStr">
        <is>
          <t>사운드 믹싱·성우</t>
        </is>
      </c>
      <c r="C17" s="6" t="inlineStr"/>
      <c r="D17" s="7" t="n"/>
      <c r="E17" s="6" t="inlineStr">
        <is>
          <t>식</t>
        </is>
      </c>
      <c r="F17" s="8" t="n"/>
      <c r="G17" s="9">
        <f>IF(OR(D17="",F17=""),0,D17*F17)</f>
        <v/>
      </c>
      <c r="H17" s="6" t="n"/>
    </row>
    <row r="18">
      <c r="A18" s="5" t="inlineStr"/>
      <c r="B18" s="6" t="inlineStr">
        <is>
          <t>CG·모션그래픽</t>
        </is>
      </c>
      <c r="C18" s="6" t="inlineStr"/>
      <c r="D18" s="7" t="n"/>
      <c r="E18" s="6" t="inlineStr">
        <is>
          <t>식</t>
        </is>
      </c>
      <c r="F18" s="8" t="n"/>
      <c r="G18" s="9">
        <f>IF(OR(D18="",F18=""),0,D18*F18)</f>
        <v/>
      </c>
      <c r="H18" s="6" t="n"/>
    </row>
    <row r="19">
      <c r="A19" s="5" t="inlineStr"/>
      <c r="B19" s="6" t="inlineStr">
        <is>
          <t>자막(국문·외국어)</t>
        </is>
      </c>
      <c r="C19" s="6" t="inlineStr"/>
      <c r="D19" s="7" t="n"/>
      <c r="E19" s="6" t="inlineStr">
        <is>
          <t>식</t>
        </is>
      </c>
      <c r="F19" s="8" t="n"/>
      <c r="G19" s="9">
        <f>IF(OR(D19="",F19=""),0,D19*F19)</f>
        <v/>
      </c>
      <c r="H19" s="6" t="n"/>
    </row>
    <row r="20">
      <c r="A20" s="5" t="inlineStr"/>
      <c r="B20" s="6" t="inlineStr">
        <is>
          <t>음원·폰트 라이선스</t>
        </is>
      </c>
      <c r="C20" s="6" t="inlineStr">
        <is>
          <t>사용 매체·기간 명시</t>
        </is>
      </c>
      <c r="D20" s="7" t="n"/>
      <c r="E20" s="6" t="inlineStr">
        <is>
          <t>식</t>
        </is>
      </c>
      <c r="F20" s="8" t="n"/>
      <c r="G20" s="9">
        <f>IF(OR(D20="",F20=""),0,D20*F20)</f>
        <v/>
      </c>
      <c r="H20" s="6" t="n"/>
    </row>
    <row r="21">
      <c r="A21" s="5" t="inlineStr">
        <is>
          <t>기타</t>
        </is>
      </c>
      <c r="B21" s="6" t="inlineStr">
        <is>
          <t>교통·숙박·식대</t>
        </is>
      </c>
      <c r="C21" s="6" t="inlineStr"/>
      <c r="D21" s="7" t="n"/>
      <c r="E21" s="6" t="inlineStr">
        <is>
          <t>식</t>
        </is>
      </c>
      <c r="F21" s="8" t="n"/>
      <c r="G21" s="9">
        <f>IF(OR(D21="",F21=""),0,D21*F21)</f>
        <v/>
      </c>
      <c r="H21" s="6" t="n"/>
    </row>
    <row r="22">
      <c r="A22" s="5" t="inlineStr"/>
      <c r="B22" s="6" t="inlineStr">
        <is>
          <t>보험·안전관리</t>
        </is>
      </c>
      <c r="C22" s="6" t="inlineStr"/>
      <c r="D22" s="7" t="n"/>
      <c r="E22" s="6" t="inlineStr">
        <is>
          <t>식</t>
        </is>
      </c>
      <c r="F22" s="8" t="n"/>
      <c r="G22" s="9">
        <f>IF(OR(D22="",F22=""),0,D22*F22)</f>
        <v/>
      </c>
      <c r="H22" s="6" t="n"/>
    </row>
    <row r="23">
      <c r="A23" s="10" t="inlineStr">
        <is>
          <t>직접비 소계</t>
        </is>
      </c>
      <c r="B23" s="11" t="n"/>
      <c r="C23" s="11" t="n"/>
      <c r="D23" s="11" t="n"/>
      <c r="E23" s="11" t="n"/>
      <c r="F23" s="11" t="n"/>
      <c r="G23" s="12">
        <f>SUM(G7:G22)</f>
        <v/>
      </c>
      <c r="H23" s="11" t="n"/>
    </row>
    <row r="24">
      <c r="A24" s="10" t="inlineStr">
        <is>
          <t>일반관리비 (비율 →)</t>
        </is>
      </c>
      <c r="B24" s="11" t="n"/>
      <c r="C24" s="11" t="n"/>
      <c r="D24" s="11" t="n"/>
      <c r="E24" s="11" t="n"/>
      <c r="F24" s="13" t="n">
        <v>0</v>
      </c>
      <c r="G24" s="12">
        <f>ROUND(G23*F24,0)</f>
        <v/>
      </c>
      <c r="H24" s="11" t="n"/>
    </row>
    <row r="25">
      <c r="A25" s="10" t="inlineStr">
        <is>
          <t>이윤 (비율 →)</t>
        </is>
      </c>
      <c r="B25" s="11" t="n"/>
      <c r="C25" s="11" t="n"/>
      <c r="D25" s="11" t="n"/>
      <c r="E25" s="11" t="n"/>
      <c r="F25" s="13" t="n">
        <v>0</v>
      </c>
      <c r="G25" s="12">
        <f>ROUND((G23+G24)*F25,0)</f>
        <v/>
      </c>
      <c r="H25" s="11" t="n"/>
    </row>
    <row r="26">
      <c r="A26" s="10" t="inlineStr">
        <is>
          <t>공급가액</t>
        </is>
      </c>
      <c r="B26" s="11" t="n"/>
      <c r="C26" s="11" t="n"/>
      <c r="D26" s="11" t="n"/>
      <c r="E26" s="11" t="n"/>
      <c r="F26" s="11" t="n"/>
      <c r="G26" s="12">
        <f>G23+G24+G25</f>
        <v/>
      </c>
      <c r="H26" s="11" t="n"/>
    </row>
    <row r="27">
      <c r="A27" s="10" t="inlineStr">
        <is>
          <t>부가가치세 (10%)</t>
        </is>
      </c>
      <c r="B27" s="11" t="n"/>
      <c r="C27" s="11" t="n"/>
      <c r="D27" s="11" t="n"/>
      <c r="E27" s="11" t="n"/>
      <c r="F27" s="11" t="n"/>
      <c r="G27" s="12">
        <f>ROUND(G26*0.1,0)</f>
        <v/>
      </c>
      <c r="H27" s="11" t="n"/>
    </row>
    <row r="28">
      <c r="A28" s="14" t="inlineStr">
        <is>
          <t>합계</t>
        </is>
      </c>
      <c r="B28" s="15" t="n"/>
      <c r="C28" s="15" t="n"/>
      <c r="D28" s="15" t="n"/>
      <c r="E28" s="15" t="n"/>
      <c r="F28" s="15" t="n"/>
      <c r="G28" s="16">
        <f>G26+G27</f>
        <v/>
      </c>
      <c r="H28" s="15" t="n"/>
    </row>
    <row r="30">
      <c r="A30" s="17" t="inlineStr">
        <is>
          <t>작성 안내</t>
        </is>
      </c>
    </row>
    <row r="31">
      <c r="A31" s="18" t="inlineStr">
        <is>
          <t>· '1식'으로 묶은 줄은 비고에 무엇이 들어 있는지 풀어 적으면 비교가 쉬워집니다.</t>
        </is>
      </c>
    </row>
    <row r="32">
      <c r="A32" s="18" t="inlineStr">
        <is>
          <t>· 수정 횟수, 원본 제공 여부, 음원·폰트의 사용 매체·기간은 과업지시서와 같게 맞추세요.</t>
        </is>
      </c>
    </row>
    <row r="33">
      <c r="A33" s="18" t="inlineStr">
        <is>
          <t>· 스튜디오 새파도 | studiosaepado.com | 제작 문의 studiosaepado.com/contact</t>
        </is>
      </c>
    </row>
  </sheetData>
  <mergeCells count="8">
    <mergeCell ref="A26:E26"/>
    <mergeCell ref="A24:E24"/>
    <mergeCell ref="A2:H2"/>
    <mergeCell ref="A25:E25"/>
    <mergeCell ref="A28:E28"/>
    <mergeCell ref="A23:E23"/>
    <mergeCell ref="A1:H1"/>
    <mergeCell ref="A27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2026-10-22T04:41:05Z</dcterms:created>
  <dcterms:modified xsi:type="dcterms:W3CDTF">2026-10-22T04:41:05Z</dcterms:modified>
</cp:coreProperties>
</file>